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1840" windowHeight="13740" activeTab="4"/>
  </bookViews>
  <sheets>
    <sheet name="7 класс" sheetId="27" r:id="rId1"/>
    <sheet name="8 класс" sheetId="28" r:id="rId2"/>
    <sheet name="9 класс" sheetId="29" r:id="rId3"/>
    <sheet name="10 класс" sheetId="30" r:id="rId4"/>
    <sheet name="11 класс" sheetId="33" r:id="rId5"/>
  </sheets>
  <definedNames>
    <definedName name="_xlnm._FilterDatabase" localSheetId="3" hidden="1">'10 класс'!$A$3:$N$3</definedName>
    <definedName name="_xlnm._FilterDatabase" localSheetId="0" hidden="1">'7 класс'!$A$3:$K$3</definedName>
    <definedName name="_xlnm._FilterDatabase" localSheetId="1" hidden="1">'8 класс'!$A$3:$K$3</definedName>
    <definedName name="_xlnm._FilterDatabase" localSheetId="2" hidden="1">'9 класс'!$A$3:$K$3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" i="33"/>
  <c r="J5"/>
  <c r="J4" i="29"/>
  <c r="J5"/>
  <c r="J5" i="28"/>
  <c r="J13"/>
  <c r="J4"/>
  <c r="J11"/>
  <c r="J6"/>
  <c r="J15"/>
  <c r="J17"/>
  <c r="J7"/>
  <c r="J12"/>
  <c r="J10"/>
  <c r="J14"/>
  <c r="J9"/>
  <c r="J16"/>
  <c r="J8"/>
  <c r="J5" i="27"/>
  <c r="J10"/>
  <c r="J4"/>
  <c r="J6"/>
  <c r="J7"/>
  <c r="J9"/>
  <c r="J19"/>
  <c r="J8"/>
  <c r="J17"/>
  <c r="J18"/>
  <c r="J20"/>
  <c r="J13"/>
  <c r="J11"/>
  <c r="J15"/>
  <c r="J14"/>
  <c r="J16"/>
  <c r="J12"/>
</calcChain>
</file>

<file path=xl/sharedStrings.xml><?xml version="1.0" encoding="utf-8"?>
<sst xmlns="http://schemas.openxmlformats.org/spreadsheetml/2006/main" count="214" uniqueCount="69">
  <si>
    <t>№ п/п</t>
  </si>
  <si>
    <t>Результат (победитель, призер, участник)</t>
  </si>
  <si>
    <t>Класс, за который выступает участник</t>
  </si>
  <si>
    <t>Ограниченные возможности здоровья (имеются, не имеются)</t>
  </si>
  <si>
    <t>Трофимова</t>
  </si>
  <si>
    <t>Куруленко</t>
  </si>
  <si>
    <t>Волкова</t>
  </si>
  <si>
    <t>Номинация "Культура дома, дизайн и технологии"</t>
  </si>
  <si>
    <t>Фамилия участника</t>
  </si>
  <si>
    <t>Имя участника</t>
  </si>
  <si>
    <t>Отчество участника</t>
  </si>
  <si>
    <t>Образовательная организация (сокращенное наименование)</t>
  </si>
  <si>
    <t>Педагог-наставник</t>
  </si>
  <si>
    <t>Теоретический тур (25)</t>
  </si>
  <si>
    <t>Проектный тур (15)</t>
  </si>
  <si>
    <t>Теоетический тур (25)</t>
  </si>
  <si>
    <t>Рейтинговый список участников МЭ ВсОШ 2022-2023 уч.г. по ТЕХНОЛОГИИ</t>
  </si>
  <si>
    <t>Моделирование (20)</t>
  </si>
  <si>
    <t>Практический тур (15)</t>
  </si>
  <si>
    <t>Першина</t>
  </si>
  <si>
    <t>Чугунова</t>
  </si>
  <si>
    <t>Плаксина</t>
  </si>
  <si>
    <t xml:space="preserve">Махнина </t>
  </si>
  <si>
    <t xml:space="preserve">Фролкова    </t>
  </si>
  <si>
    <t>Дойжа</t>
  </si>
  <si>
    <t>Соколова</t>
  </si>
  <si>
    <t>Колотилова</t>
  </si>
  <si>
    <t>Литинская</t>
  </si>
  <si>
    <t>Патаралова</t>
  </si>
  <si>
    <t>Гаврик</t>
  </si>
  <si>
    <t>Ушакова</t>
  </si>
  <si>
    <t>Щеголева</t>
  </si>
  <si>
    <t>Белова</t>
  </si>
  <si>
    <t>Васильева</t>
  </si>
  <si>
    <t>Общее количество баллов (100)</t>
  </si>
  <si>
    <t>Воробьёва</t>
  </si>
  <si>
    <t xml:space="preserve">Верченова  </t>
  </si>
  <si>
    <t>Головкова</t>
  </si>
  <si>
    <t xml:space="preserve">Лебёдкина  </t>
  </si>
  <si>
    <t xml:space="preserve">Казакова </t>
  </si>
  <si>
    <t>Красильникова</t>
  </si>
  <si>
    <t xml:space="preserve">Вагачева </t>
  </si>
  <si>
    <t xml:space="preserve">Шапошникова  </t>
  </si>
  <si>
    <t>Черняева</t>
  </si>
  <si>
    <t>Белевцева</t>
  </si>
  <si>
    <t>Жильцова</t>
  </si>
  <si>
    <t>Афонина</t>
  </si>
  <si>
    <t>Столбова</t>
  </si>
  <si>
    <t>Вьючная</t>
  </si>
  <si>
    <t>Председатель жюри: Харченко А.А.</t>
  </si>
  <si>
    <t xml:space="preserve">Сатюкова </t>
  </si>
  <si>
    <t>нет участников</t>
  </si>
  <si>
    <t>победитель</t>
  </si>
  <si>
    <t>призер</t>
  </si>
  <si>
    <t>участник</t>
  </si>
  <si>
    <t>Проектный тур (40)</t>
  </si>
  <si>
    <t xml:space="preserve">Е. </t>
  </si>
  <si>
    <t>А.</t>
  </si>
  <si>
    <t>Я.</t>
  </si>
  <si>
    <t>Д.</t>
  </si>
  <si>
    <t>В.</t>
  </si>
  <si>
    <t>И.</t>
  </si>
  <si>
    <t>С.</t>
  </si>
  <si>
    <t>Е.</t>
  </si>
  <si>
    <t>Э.</t>
  </si>
  <si>
    <t>Р.</t>
  </si>
  <si>
    <t>М.</t>
  </si>
  <si>
    <t>У.</t>
  </si>
  <si>
    <t>З.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</si>
</sst>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0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opLeftCell="A4" workbookViewId="0">
      <selection activeCell="F12" sqref="F12:G12"/>
    </sheetView>
  </sheetViews>
  <sheetFormatPr defaultRowHeight="15"/>
  <cols>
    <col min="1" max="1" width="6.85546875" customWidth="1"/>
    <col min="2" max="2" width="13.140625" customWidth="1"/>
    <col min="3" max="3" width="12.42578125" customWidth="1"/>
    <col min="4" max="4" width="15.140625" customWidth="1"/>
    <col min="5" max="5" width="10.140625" customWidth="1"/>
    <col min="6" max="6" width="9.7109375" customWidth="1"/>
    <col min="7" max="7" width="9.28515625" customWidth="1"/>
    <col min="8" max="8" width="9.140625" customWidth="1"/>
    <col min="9" max="9" width="10.28515625" customWidth="1"/>
    <col min="10" max="10" width="11.5703125" customWidth="1"/>
    <col min="11" max="11" width="24.5703125" customWidth="1"/>
  </cols>
  <sheetData>
    <row r="1" spans="1:11">
      <c r="A1" s="1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1" t="s">
        <v>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75.75" customHeight="1">
      <c r="A3" s="3" t="s">
        <v>0</v>
      </c>
      <c r="B3" s="4" t="s">
        <v>8</v>
      </c>
      <c r="C3" s="4" t="s">
        <v>9</v>
      </c>
      <c r="D3" s="4" t="s">
        <v>10</v>
      </c>
      <c r="E3" s="4" t="s">
        <v>2</v>
      </c>
      <c r="F3" s="4" t="s">
        <v>13</v>
      </c>
      <c r="G3" s="4" t="s">
        <v>17</v>
      </c>
      <c r="H3" s="4" t="s">
        <v>18</v>
      </c>
      <c r="I3" s="4" t="s">
        <v>55</v>
      </c>
      <c r="J3" s="4" t="s">
        <v>34</v>
      </c>
      <c r="K3" s="4" t="s">
        <v>1</v>
      </c>
    </row>
    <row r="4" spans="1:11" ht="30" customHeight="1">
      <c r="A4" s="5">
        <v>1</v>
      </c>
      <c r="B4" s="14" t="s">
        <v>19</v>
      </c>
      <c r="C4" s="14" t="s">
        <v>63</v>
      </c>
      <c r="D4" s="14" t="s">
        <v>60</v>
      </c>
      <c r="E4" s="5">
        <v>7</v>
      </c>
      <c r="F4" s="8">
        <v>9</v>
      </c>
      <c r="G4" s="8">
        <v>2</v>
      </c>
      <c r="H4" s="8">
        <v>15</v>
      </c>
      <c r="I4" s="8">
        <v>33</v>
      </c>
      <c r="J4" s="5">
        <f t="shared" ref="J4:J20" si="0">SUM(F4:I4)</f>
        <v>59</v>
      </c>
      <c r="K4" s="5" t="s">
        <v>52</v>
      </c>
    </row>
    <row r="5" spans="1:11" ht="30" customHeight="1">
      <c r="A5" s="5">
        <v>2</v>
      </c>
      <c r="B5" s="14" t="s">
        <v>23</v>
      </c>
      <c r="C5" s="14" t="s">
        <v>67</v>
      </c>
      <c r="D5" s="14" t="s">
        <v>57</v>
      </c>
      <c r="E5" s="5">
        <v>7</v>
      </c>
      <c r="F5" s="8">
        <v>9</v>
      </c>
      <c r="G5" s="8">
        <v>2</v>
      </c>
      <c r="H5" s="8">
        <v>14</v>
      </c>
      <c r="I5" s="8">
        <v>34</v>
      </c>
      <c r="J5" s="5">
        <f t="shared" si="0"/>
        <v>59</v>
      </c>
      <c r="K5" s="5" t="s">
        <v>52</v>
      </c>
    </row>
    <row r="6" spans="1:11" ht="30" customHeight="1">
      <c r="A6" s="5">
        <v>3</v>
      </c>
      <c r="B6" s="13" t="s">
        <v>20</v>
      </c>
      <c r="C6" s="14" t="s">
        <v>62</v>
      </c>
      <c r="D6" s="14" t="s">
        <v>66</v>
      </c>
      <c r="E6" s="5">
        <v>7</v>
      </c>
      <c r="F6" s="8">
        <v>8</v>
      </c>
      <c r="G6" s="8">
        <v>2</v>
      </c>
      <c r="H6" s="8">
        <v>14</v>
      </c>
      <c r="I6" s="8">
        <v>33</v>
      </c>
      <c r="J6" s="5">
        <f t="shared" si="0"/>
        <v>57</v>
      </c>
      <c r="K6" s="5" t="s">
        <v>53</v>
      </c>
    </row>
    <row r="7" spans="1:11" ht="30" customHeight="1">
      <c r="A7" s="5">
        <v>4</v>
      </c>
      <c r="B7" s="13" t="s">
        <v>21</v>
      </c>
      <c r="C7" s="14" t="s">
        <v>63</v>
      </c>
      <c r="D7" s="14" t="s">
        <v>57</v>
      </c>
      <c r="E7" s="5">
        <v>7</v>
      </c>
      <c r="F7" s="11">
        <v>6</v>
      </c>
      <c r="G7" s="11">
        <v>6</v>
      </c>
      <c r="H7" s="11">
        <v>11</v>
      </c>
      <c r="I7" s="11">
        <v>34</v>
      </c>
      <c r="J7" s="5">
        <f t="shared" si="0"/>
        <v>57</v>
      </c>
      <c r="K7" s="5" t="s">
        <v>53</v>
      </c>
    </row>
    <row r="8" spans="1:11" ht="30" customHeight="1">
      <c r="A8" s="5">
        <v>5</v>
      </c>
      <c r="B8" s="14" t="s">
        <v>25</v>
      </c>
      <c r="C8" s="14" t="s">
        <v>67</v>
      </c>
      <c r="D8" s="14" t="s">
        <v>57</v>
      </c>
      <c r="E8" s="5">
        <v>7</v>
      </c>
      <c r="F8" s="8">
        <v>8</v>
      </c>
      <c r="G8" s="8">
        <v>1</v>
      </c>
      <c r="H8" s="8">
        <v>15</v>
      </c>
      <c r="I8" s="8">
        <v>33</v>
      </c>
      <c r="J8" s="5">
        <f t="shared" si="0"/>
        <v>57</v>
      </c>
      <c r="K8" s="5" t="s">
        <v>53</v>
      </c>
    </row>
    <row r="9" spans="1:11" ht="30" customHeight="1">
      <c r="A9" s="5">
        <v>6</v>
      </c>
      <c r="B9" s="14" t="s">
        <v>25</v>
      </c>
      <c r="C9" s="14" t="s">
        <v>66</v>
      </c>
      <c r="D9" s="14" t="s">
        <v>57</v>
      </c>
      <c r="E9" s="5">
        <v>7</v>
      </c>
      <c r="F9" s="8">
        <v>7</v>
      </c>
      <c r="G9" s="8">
        <v>0</v>
      </c>
      <c r="H9" s="8">
        <v>13</v>
      </c>
      <c r="I9" s="8">
        <v>36</v>
      </c>
      <c r="J9" s="5">
        <f t="shared" si="0"/>
        <v>56</v>
      </c>
      <c r="K9" s="5" t="s">
        <v>54</v>
      </c>
    </row>
    <row r="10" spans="1:11" ht="30" customHeight="1">
      <c r="A10" s="5">
        <v>7</v>
      </c>
      <c r="B10" s="14" t="s">
        <v>24</v>
      </c>
      <c r="C10" s="14" t="s">
        <v>57</v>
      </c>
      <c r="D10" s="14" t="s">
        <v>62</v>
      </c>
      <c r="E10" s="5">
        <v>7</v>
      </c>
      <c r="F10" s="8">
        <v>8</v>
      </c>
      <c r="G10" s="8">
        <v>6</v>
      </c>
      <c r="H10" s="8">
        <v>12</v>
      </c>
      <c r="I10" s="8">
        <v>26</v>
      </c>
      <c r="J10" s="5">
        <f t="shared" si="0"/>
        <v>52</v>
      </c>
      <c r="K10" s="5" t="s">
        <v>54</v>
      </c>
    </row>
    <row r="11" spans="1:11" ht="30" customHeight="1">
      <c r="A11" s="5">
        <v>8</v>
      </c>
      <c r="B11" s="14" t="s">
        <v>30</v>
      </c>
      <c r="C11" s="14" t="s">
        <v>60</v>
      </c>
      <c r="D11" s="14" t="s">
        <v>62</v>
      </c>
      <c r="E11" s="7">
        <v>7</v>
      </c>
      <c r="F11" s="8">
        <v>8</v>
      </c>
      <c r="G11" s="8">
        <v>3</v>
      </c>
      <c r="H11" s="8">
        <v>14</v>
      </c>
      <c r="I11" s="8">
        <v>26</v>
      </c>
      <c r="J11" s="5">
        <f t="shared" si="0"/>
        <v>51</v>
      </c>
      <c r="K11" s="5" t="s">
        <v>54</v>
      </c>
    </row>
    <row r="12" spans="1:11" ht="30" customHeight="1">
      <c r="A12" s="5">
        <v>9</v>
      </c>
      <c r="B12" s="13" t="s">
        <v>22</v>
      </c>
      <c r="C12" s="14" t="s">
        <v>57</v>
      </c>
      <c r="D12" s="14" t="s">
        <v>66</v>
      </c>
      <c r="E12" s="5">
        <v>7</v>
      </c>
      <c r="F12" s="8">
        <v>7</v>
      </c>
      <c r="G12" s="8">
        <v>0</v>
      </c>
      <c r="H12" s="8">
        <v>6</v>
      </c>
      <c r="I12" s="8">
        <v>37</v>
      </c>
      <c r="J12" s="5">
        <f t="shared" si="0"/>
        <v>50</v>
      </c>
      <c r="K12" s="5" t="s">
        <v>54</v>
      </c>
    </row>
    <row r="13" spans="1:11" ht="30" customHeight="1">
      <c r="A13" s="5">
        <v>10</v>
      </c>
      <c r="B13" s="14" t="s">
        <v>29</v>
      </c>
      <c r="C13" s="14" t="s">
        <v>60</v>
      </c>
      <c r="D13" s="14" t="s">
        <v>57</v>
      </c>
      <c r="E13" s="7">
        <v>7</v>
      </c>
      <c r="F13" s="8">
        <v>8</v>
      </c>
      <c r="G13" s="8">
        <v>1</v>
      </c>
      <c r="H13" s="8">
        <v>14</v>
      </c>
      <c r="I13" s="8">
        <v>20</v>
      </c>
      <c r="J13" s="5">
        <f t="shared" si="0"/>
        <v>43</v>
      </c>
      <c r="K13" s="5" t="s">
        <v>54</v>
      </c>
    </row>
    <row r="14" spans="1:11" ht="30" customHeight="1">
      <c r="A14" s="5">
        <v>11</v>
      </c>
      <c r="B14" s="14" t="s">
        <v>32</v>
      </c>
      <c r="C14" s="14" t="s">
        <v>60</v>
      </c>
      <c r="D14" s="14" t="s">
        <v>66</v>
      </c>
      <c r="E14" s="7">
        <v>7</v>
      </c>
      <c r="F14" s="8">
        <v>4</v>
      </c>
      <c r="G14" s="8">
        <v>3</v>
      </c>
      <c r="H14" s="8">
        <v>9</v>
      </c>
      <c r="I14" s="8">
        <v>26</v>
      </c>
      <c r="J14" s="5">
        <f t="shared" si="0"/>
        <v>42</v>
      </c>
      <c r="K14" s="5" t="s">
        <v>54</v>
      </c>
    </row>
    <row r="15" spans="1:11" ht="30" customHeight="1">
      <c r="A15" s="5">
        <v>12</v>
      </c>
      <c r="B15" s="14" t="s">
        <v>31</v>
      </c>
      <c r="C15" s="14" t="s">
        <v>68</v>
      </c>
      <c r="D15" s="14" t="s">
        <v>60</v>
      </c>
      <c r="E15" s="7">
        <v>7</v>
      </c>
      <c r="F15" s="8">
        <v>3</v>
      </c>
      <c r="G15" s="8">
        <v>1</v>
      </c>
      <c r="H15" s="8">
        <v>13</v>
      </c>
      <c r="I15" s="8">
        <v>20</v>
      </c>
      <c r="J15" s="5">
        <f t="shared" si="0"/>
        <v>37</v>
      </c>
      <c r="K15" s="5" t="s">
        <v>54</v>
      </c>
    </row>
    <row r="16" spans="1:11" ht="30" customHeight="1">
      <c r="A16" s="5">
        <v>13</v>
      </c>
      <c r="B16" s="14" t="s">
        <v>33</v>
      </c>
      <c r="C16" s="14" t="s">
        <v>60</v>
      </c>
      <c r="D16" s="14" t="s">
        <v>57</v>
      </c>
      <c r="E16" s="7">
        <v>7</v>
      </c>
      <c r="F16" s="8">
        <v>11</v>
      </c>
      <c r="G16" s="8">
        <v>1</v>
      </c>
      <c r="H16" s="8">
        <v>12</v>
      </c>
      <c r="I16" s="8">
        <v>9</v>
      </c>
      <c r="J16" s="5">
        <f t="shared" si="0"/>
        <v>33</v>
      </c>
      <c r="K16" s="5" t="s">
        <v>54</v>
      </c>
    </row>
    <row r="17" spans="1:11" ht="30" customHeight="1">
      <c r="A17" s="5">
        <v>14</v>
      </c>
      <c r="B17" s="14" t="s">
        <v>27</v>
      </c>
      <c r="C17" s="14" t="s">
        <v>57</v>
      </c>
      <c r="D17" s="14" t="s">
        <v>57</v>
      </c>
      <c r="E17" s="7">
        <v>7</v>
      </c>
      <c r="F17" s="8">
        <v>7</v>
      </c>
      <c r="G17" s="8">
        <v>1</v>
      </c>
      <c r="H17" s="8">
        <v>7</v>
      </c>
      <c r="I17" s="8">
        <v>17</v>
      </c>
      <c r="J17" s="5">
        <f t="shared" si="0"/>
        <v>32</v>
      </c>
      <c r="K17" s="5" t="s">
        <v>54</v>
      </c>
    </row>
    <row r="18" spans="1:11" ht="30" customHeight="1">
      <c r="A18" s="5">
        <v>15</v>
      </c>
      <c r="B18" s="14" t="s">
        <v>28</v>
      </c>
      <c r="C18" s="14" t="s">
        <v>59</v>
      </c>
      <c r="D18" s="14" t="s">
        <v>57</v>
      </c>
      <c r="E18" s="7">
        <v>7</v>
      </c>
      <c r="F18" s="8">
        <v>8</v>
      </c>
      <c r="G18" s="8">
        <v>2</v>
      </c>
      <c r="H18" s="8">
        <v>12</v>
      </c>
      <c r="I18" s="8">
        <v>0</v>
      </c>
      <c r="J18" s="5">
        <f t="shared" si="0"/>
        <v>22</v>
      </c>
      <c r="K18" s="5" t="s">
        <v>54</v>
      </c>
    </row>
    <row r="19" spans="1:11" ht="30" customHeight="1">
      <c r="A19" s="5">
        <v>16</v>
      </c>
      <c r="B19" s="14" t="s">
        <v>26</v>
      </c>
      <c r="C19" s="14" t="s">
        <v>57</v>
      </c>
      <c r="D19" s="14" t="s">
        <v>61</v>
      </c>
      <c r="E19" s="5">
        <v>7</v>
      </c>
      <c r="F19" s="8">
        <v>5</v>
      </c>
      <c r="G19" s="8">
        <v>2</v>
      </c>
      <c r="H19" s="8">
        <v>10</v>
      </c>
      <c r="I19" s="8">
        <v>0</v>
      </c>
      <c r="J19" s="5">
        <f t="shared" si="0"/>
        <v>17</v>
      </c>
      <c r="K19" s="5" t="s">
        <v>54</v>
      </c>
    </row>
    <row r="20" spans="1:11" ht="30" customHeight="1">
      <c r="A20" s="5">
        <v>17</v>
      </c>
      <c r="B20" s="14" t="s">
        <v>28</v>
      </c>
      <c r="C20" s="14" t="s">
        <v>62</v>
      </c>
      <c r="D20" s="14" t="s">
        <v>57</v>
      </c>
      <c r="E20" s="5">
        <v>7</v>
      </c>
      <c r="F20" s="8">
        <v>10</v>
      </c>
      <c r="G20" s="8">
        <v>0</v>
      </c>
      <c r="H20" s="8">
        <v>6</v>
      </c>
      <c r="I20" s="8">
        <v>0</v>
      </c>
      <c r="J20" s="5">
        <f t="shared" si="0"/>
        <v>16</v>
      </c>
      <c r="K20" s="5" t="s">
        <v>54</v>
      </c>
    </row>
    <row r="21" spans="1:11">
      <c r="A21" s="2" t="s">
        <v>49</v>
      </c>
    </row>
  </sheetData>
  <autoFilter ref="A3:K3">
    <filterColumn colId="5"/>
    <filterColumn colId="6"/>
    <filterColumn colId="7"/>
    <filterColumn colId="8"/>
    <sortState ref="A4:N21">
      <sortCondition descending="1" ref="J3"/>
    </sortState>
  </autoFilter>
  <pageMargins left="0.70866141732283472" right="0.31496062992125984" top="0.55118110236220474" bottom="0.55118110236220474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F14" sqref="F14:G14"/>
    </sheetView>
  </sheetViews>
  <sheetFormatPr defaultRowHeight="15"/>
  <cols>
    <col min="1" max="1" width="6.85546875" customWidth="1"/>
    <col min="2" max="2" width="15.140625" customWidth="1"/>
    <col min="3" max="3" width="12.7109375" customWidth="1"/>
    <col min="4" max="4" width="15.7109375" customWidth="1"/>
    <col min="5" max="5" width="13.7109375" customWidth="1"/>
    <col min="6" max="6" width="10.7109375" customWidth="1"/>
    <col min="7" max="7" width="9.42578125" customWidth="1"/>
    <col min="8" max="8" width="9.5703125" customWidth="1"/>
    <col min="9" max="9" width="7.7109375" customWidth="1"/>
    <col min="10" max="10" width="9.42578125" customWidth="1"/>
    <col min="11" max="11" width="17.42578125" customWidth="1"/>
  </cols>
  <sheetData>
    <row r="1" spans="1:11">
      <c r="A1" s="1" t="s">
        <v>16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>
      <c r="A2" s="1" t="s">
        <v>7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88.5" customHeight="1">
      <c r="A3" s="3" t="s">
        <v>0</v>
      </c>
      <c r="B3" s="4" t="s">
        <v>8</v>
      </c>
      <c r="C3" s="4" t="s">
        <v>9</v>
      </c>
      <c r="D3" s="4" t="s">
        <v>10</v>
      </c>
      <c r="E3" s="4" t="s">
        <v>2</v>
      </c>
      <c r="F3" s="4" t="s">
        <v>15</v>
      </c>
      <c r="G3" s="4" t="s">
        <v>17</v>
      </c>
      <c r="H3" s="4" t="s">
        <v>18</v>
      </c>
      <c r="I3" s="4" t="s">
        <v>55</v>
      </c>
      <c r="J3" s="4" t="s">
        <v>34</v>
      </c>
      <c r="K3" s="4" t="s">
        <v>1</v>
      </c>
    </row>
    <row r="4" spans="1:11" ht="30" customHeight="1">
      <c r="A4" s="5">
        <v>1</v>
      </c>
      <c r="B4" s="15" t="s">
        <v>36</v>
      </c>
      <c r="C4" s="12" t="s">
        <v>63</v>
      </c>
      <c r="D4" s="12" t="s">
        <v>62</v>
      </c>
      <c r="E4" s="5">
        <v>8</v>
      </c>
      <c r="F4" s="8">
        <v>9</v>
      </c>
      <c r="G4" s="8">
        <v>6</v>
      </c>
      <c r="H4" s="8">
        <v>12</v>
      </c>
      <c r="I4" s="8">
        <v>34</v>
      </c>
      <c r="J4" s="5">
        <f t="shared" ref="J4:J17" si="0">SUM(F4:I4)</f>
        <v>61</v>
      </c>
      <c r="K4" s="5" t="s">
        <v>52</v>
      </c>
    </row>
    <row r="5" spans="1:11" ht="30" customHeight="1">
      <c r="A5" s="5">
        <v>2</v>
      </c>
      <c r="B5" s="15" t="s">
        <v>41</v>
      </c>
      <c r="C5" s="12" t="s">
        <v>57</v>
      </c>
      <c r="D5" s="12" t="s">
        <v>60</v>
      </c>
      <c r="E5" s="7">
        <v>8</v>
      </c>
      <c r="F5" s="11">
        <v>8</v>
      </c>
      <c r="G5" s="11">
        <v>5</v>
      </c>
      <c r="H5" s="11">
        <v>12</v>
      </c>
      <c r="I5" s="11">
        <v>34</v>
      </c>
      <c r="J5" s="5">
        <f t="shared" si="0"/>
        <v>59</v>
      </c>
      <c r="K5" s="5" t="s">
        <v>53</v>
      </c>
    </row>
    <row r="6" spans="1:11" ht="30" customHeight="1">
      <c r="A6" s="5">
        <v>3</v>
      </c>
      <c r="B6" s="15" t="s">
        <v>37</v>
      </c>
      <c r="C6" s="12" t="s">
        <v>57</v>
      </c>
      <c r="D6" s="12" t="s">
        <v>57</v>
      </c>
      <c r="E6" s="5">
        <v>8</v>
      </c>
      <c r="F6" s="8">
        <v>8</v>
      </c>
      <c r="G6" s="8">
        <v>8</v>
      </c>
      <c r="H6" s="8">
        <v>11</v>
      </c>
      <c r="I6" s="8">
        <v>31</v>
      </c>
      <c r="J6" s="5">
        <f t="shared" si="0"/>
        <v>58</v>
      </c>
      <c r="K6" s="5" t="s">
        <v>53</v>
      </c>
    </row>
    <row r="7" spans="1:11" ht="30" customHeight="1">
      <c r="A7" s="5">
        <v>4</v>
      </c>
      <c r="B7" s="15" t="s">
        <v>39</v>
      </c>
      <c r="C7" s="12" t="s">
        <v>59</v>
      </c>
      <c r="D7" s="12" t="s">
        <v>59</v>
      </c>
      <c r="E7" s="5">
        <v>8</v>
      </c>
      <c r="F7" s="8">
        <v>10</v>
      </c>
      <c r="G7" s="8">
        <v>5</v>
      </c>
      <c r="H7" s="8">
        <v>11</v>
      </c>
      <c r="I7" s="8">
        <v>30</v>
      </c>
      <c r="J7" s="5">
        <f t="shared" si="0"/>
        <v>56</v>
      </c>
      <c r="K7" s="5" t="s">
        <v>54</v>
      </c>
    </row>
    <row r="8" spans="1:11" ht="30" customHeight="1">
      <c r="A8" s="5">
        <v>5</v>
      </c>
      <c r="B8" s="15" t="s">
        <v>35</v>
      </c>
      <c r="C8" s="20" t="s">
        <v>64</v>
      </c>
      <c r="D8" s="20" t="s">
        <v>65</v>
      </c>
      <c r="E8" s="5">
        <v>8</v>
      </c>
      <c r="F8" s="8">
        <v>11</v>
      </c>
      <c r="G8" s="8">
        <v>0</v>
      </c>
      <c r="H8" s="8">
        <v>14</v>
      </c>
      <c r="I8" s="8">
        <v>27</v>
      </c>
      <c r="J8" s="5">
        <f t="shared" si="0"/>
        <v>52</v>
      </c>
      <c r="K8" s="5" t="s">
        <v>54</v>
      </c>
    </row>
    <row r="9" spans="1:11" ht="30" customHeight="1">
      <c r="A9" s="5">
        <v>6</v>
      </c>
      <c r="B9" s="15" t="s">
        <v>40</v>
      </c>
      <c r="C9" s="12" t="s">
        <v>62</v>
      </c>
      <c r="D9" s="12" t="s">
        <v>61</v>
      </c>
      <c r="E9" s="5">
        <v>8</v>
      </c>
      <c r="F9" s="8">
        <v>9</v>
      </c>
      <c r="G9" s="8">
        <v>0</v>
      </c>
      <c r="H9" s="8">
        <v>14</v>
      </c>
      <c r="I9" s="8">
        <v>29</v>
      </c>
      <c r="J9" s="5">
        <f t="shared" si="0"/>
        <v>52</v>
      </c>
      <c r="K9" s="5" t="s">
        <v>54</v>
      </c>
    </row>
    <row r="10" spans="1:11" ht="30" customHeight="1">
      <c r="A10" s="5">
        <v>7</v>
      </c>
      <c r="B10" s="15" t="s">
        <v>38</v>
      </c>
      <c r="C10" s="12" t="s">
        <v>66</v>
      </c>
      <c r="D10" s="12" t="s">
        <v>59</v>
      </c>
      <c r="E10" s="5">
        <v>8</v>
      </c>
      <c r="F10" s="8">
        <v>7</v>
      </c>
      <c r="G10" s="8">
        <v>3</v>
      </c>
      <c r="H10" s="8">
        <v>11</v>
      </c>
      <c r="I10" s="8">
        <v>30</v>
      </c>
      <c r="J10" s="5">
        <f t="shared" si="0"/>
        <v>51</v>
      </c>
      <c r="K10" s="5" t="s">
        <v>54</v>
      </c>
    </row>
    <row r="11" spans="1:11" ht="30" customHeight="1">
      <c r="A11" s="5">
        <v>8</v>
      </c>
      <c r="B11" s="15" t="s">
        <v>43</v>
      </c>
      <c r="C11" s="12" t="s">
        <v>64</v>
      </c>
      <c r="D11" s="12" t="s">
        <v>60</v>
      </c>
      <c r="E11" s="7">
        <v>8</v>
      </c>
      <c r="F11" s="8">
        <v>12</v>
      </c>
      <c r="G11" s="8">
        <v>2</v>
      </c>
      <c r="H11" s="8">
        <v>11</v>
      </c>
      <c r="I11" s="8">
        <v>18</v>
      </c>
      <c r="J11" s="5">
        <f t="shared" si="0"/>
        <v>43</v>
      </c>
      <c r="K11" s="5" t="s">
        <v>54</v>
      </c>
    </row>
    <row r="12" spans="1:11" ht="30" customHeight="1">
      <c r="A12" s="5">
        <v>9</v>
      </c>
      <c r="B12" s="12" t="s">
        <v>46</v>
      </c>
      <c r="C12" s="12" t="s">
        <v>67</v>
      </c>
      <c r="D12" s="12" t="s">
        <v>62</v>
      </c>
      <c r="E12" s="7">
        <v>8</v>
      </c>
      <c r="F12" s="8">
        <v>12</v>
      </c>
      <c r="G12" s="8">
        <v>3</v>
      </c>
      <c r="H12" s="8">
        <v>7</v>
      </c>
      <c r="I12" s="8">
        <v>21</v>
      </c>
      <c r="J12" s="5">
        <f t="shared" si="0"/>
        <v>43</v>
      </c>
      <c r="K12" s="5" t="s">
        <v>54</v>
      </c>
    </row>
    <row r="13" spans="1:11" ht="30" customHeight="1">
      <c r="A13" s="5">
        <v>10</v>
      </c>
      <c r="B13" s="15" t="s">
        <v>42</v>
      </c>
      <c r="C13" s="12" t="s">
        <v>64</v>
      </c>
      <c r="D13" s="12" t="s">
        <v>63</v>
      </c>
      <c r="E13" s="8">
        <v>8</v>
      </c>
      <c r="F13" s="8">
        <v>4</v>
      </c>
      <c r="G13" s="8">
        <v>0</v>
      </c>
      <c r="H13" s="8">
        <v>8</v>
      </c>
      <c r="I13" s="8">
        <v>25</v>
      </c>
      <c r="J13" s="5">
        <f t="shared" si="0"/>
        <v>37</v>
      </c>
      <c r="K13" s="5" t="s">
        <v>54</v>
      </c>
    </row>
    <row r="14" spans="1:11" ht="30" customHeight="1">
      <c r="A14" s="5">
        <v>11</v>
      </c>
      <c r="B14" s="12" t="s">
        <v>47</v>
      </c>
      <c r="C14" s="12" t="s">
        <v>66</v>
      </c>
      <c r="D14" s="12" t="s">
        <v>62</v>
      </c>
      <c r="E14" s="7">
        <v>8</v>
      </c>
      <c r="F14" s="8">
        <v>10</v>
      </c>
      <c r="G14" s="8">
        <v>2</v>
      </c>
      <c r="H14" s="8">
        <v>13</v>
      </c>
      <c r="I14" s="8">
        <v>12</v>
      </c>
      <c r="J14" s="5">
        <f t="shared" si="0"/>
        <v>37</v>
      </c>
      <c r="K14" s="5" t="s">
        <v>54</v>
      </c>
    </row>
    <row r="15" spans="1:11" ht="30" customHeight="1">
      <c r="A15" s="5">
        <v>12</v>
      </c>
      <c r="B15" s="12" t="s">
        <v>44</v>
      </c>
      <c r="C15" s="12" t="s">
        <v>63</v>
      </c>
      <c r="D15" s="12" t="s">
        <v>57</v>
      </c>
      <c r="E15" s="7">
        <v>8</v>
      </c>
      <c r="F15" s="8">
        <v>11</v>
      </c>
      <c r="G15" s="8">
        <v>1</v>
      </c>
      <c r="H15" s="8">
        <v>11</v>
      </c>
      <c r="I15" s="8">
        <v>11</v>
      </c>
      <c r="J15" s="5">
        <f t="shared" si="0"/>
        <v>34</v>
      </c>
      <c r="K15" s="5" t="s">
        <v>54</v>
      </c>
    </row>
    <row r="16" spans="1:11" ht="30" customHeight="1">
      <c r="A16" s="5">
        <v>13</v>
      </c>
      <c r="B16" s="16" t="s">
        <v>48</v>
      </c>
      <c r="C16" s="16" t="s">
        <v>62</v>
      </c>
      <c r="D16" s="16" t="s">
        <v>60</v>
      </c>
      <c r="E16" s="7">
        <v>8</v>
      </c>
      <c r="F16" s="8">
        <v>13</v>
      </c>
      <c r="G16" s="8">
        <v>0</v>
      </c>
      <c r="H16" s="8">
        <v>7</v>
      </c>
      <c r="I16" s="8">
        <v>7</v>
      </c>
      <c r="J16" s="5">
        <f t="shared" si="0"/>
        <v>27</v>
      </c>
      <c r="K16" s="5" t="s">
        <v>54</v>
      </c>
    </row>
    <row r="17" spans="1:11" ht="30" customHeight="1">
      <c r="A17" s="5">
        <v>14</v>
      </c>
      <c r="B17" s="12" t="s">
        <v>45</v>
      </c>
      <c r="C17" s="12" t="s">
        <v>60</v>
      </c>
      <c r="D17" s="12" t="s">
        <v>59</v>
      </c>
      <c r="E17" s="7">
        <v>8</v>
      </c>
      <c r="F17" s="8">
        <v>9</v>
      </c>
      <c r="G17" s="8">
        <v>2</v>
      </c>
      <c r="H17" s="8">
        <v>13</v>
      </c>
      <c r="I17" s="8">
        <v>0</v>
      </c>
      <c r="J17" s="5">
        <f t="shared" si="0"/>
        <v>24</v>
      </c>
      <c r="K17" s="5" t="s">
        <v>54</v>
      </c>
    </row>
    <row r="19" spans="1:11">
      <c r="A19" s="2" t="s">
        <v>49</v>
      </c>
    </row>
  </sheetData>
  <autoFilter ref="A3:K3">
    <filterColumn colId="5"/>
    <filterColumn colId="6"/>
    <filterColumn colId="7"/>
    <filterColumn colId="8"/>
    <sortState ref="A4:N17">
      <sortCondition descending="1" ref="J3"/>
    </sortState>
  </autoFilter>
  <pageMargins left="0.70866141732283472" right="0.11811023622047245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"/>
  <sheetViews>
    <sheetView workbookViewId="0">
      <selection activeCell="F4" sqref="F4:G4"/>
    </sheetView>
  </sheetViews>
  <sheetFormatPr defaultRowHeight="15"/>
  <cols>
    <col min="1" max="1" width="6.85546875" customWidth="1"/>
    <col min="2" max="2" width="14" customWidth="1"/>
    <col min="3" max="3" width="13.5703125" customWidth="1"/>
    <col min="4" max="4" width="13.140625" customWidth="1"/>
    <col min="5" max="5" width="12.5703125" customWidth="1"/>
    <col min="6" max="8" width="12.28515625" customWidth="1"/>
    <col min="9" max="9" width="12" customWidth="1"/>
    <col min="10" max="10" width="11.42578125" customWidth="1"/>
    <col min="11" max="11" width="16.28515625" customWidth="1"/>
  </cols>
  <sheetData>
    <row r="1" spans="1:11">
      <c r="A1" s="1" t="s">
        <v>16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>
      <c r="A2" s="1" t="s">
        <v>7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79.5" customHeight="1">
      <c r="A3" s="3" t="s">
        <v>0</v>
      </c>
      <c r="B3" s="4" t="s">
        <v>8</v>
      </c>
      <c r="C3" s="4" t="s">
        <v>9</v>
      </c>
      <c r="D3" s="4" t="s">
        <v>10</v>
      </c>
      <c r="E3" s="4" t="s">
        <v>2</v>
      </c>
      <c r="F3" s="4" t="s">
        <v>13</v>
      </c>
      <c r="G3" s="4" t="s">
        <v>17</v>
      </c>
      <c r="H3" s="4" t="s">
        <v>18</v>
      </c>
      <c r="I3" s="4" t="s">
        <v>55</v>
      </c>
      <c r="J3" s="4" t="s">
        <v>34</v>
      </c>
      <c r="K3" s="4" t="s">
        <v>1</v>
      </c>
    </row>
    <row r="4" spans="1:11" ht="30" customHeight="1">
      <c r="A4" s="5">
        <v>1</v>
      </c>
      <c r="B4" s="14" t="s">
        <v>5</v>
      </c>
      <c r="C4" s="14" t="s">
        <v>60</v>
      </c>
      <c r="D4" s="14" t="s">
        <v>61</v>
      </c>
      <c r="E4" s="7">
        <v>9</v>
      </c>
      <c r="F4" s="8">
        <v>6</v>
      </c>
      <c r="G4" s="8">
        <v>7</v>
      </c>
      <c r="H4" s="8">
        <v>11</v>
      </c>
      <c r="I4" s="8">
        <v>29</v>
      </c>
      <c r="J4" s="5">
        <f>SUM(F4:I4)</f>
        <v>53</v>
      </c>
      <c r="K4" s="5" t="s">
        <v>52</v>
      </c>
    </row>
    <row r="5" spans="1:11" ht="30" customHeight="1">
      <c r="A5" s="5">
        <v>2</v>
      </c>
      <c r="B5" s="17" t="s">
        <v>6</v>
      </c>
      <c r="C5" s="17" t="s">
        <v>57</v>
      </c>
      <c r="D5" s="18" t="s">
        <v>62</v>
      </c>
      <c r="E5" s="5">
        <v>9</v>
      </c>
      <c r="F5" s="8">
        <v>10</v>
      </c>
      <c r="G5" s="8">
        <v>3</v>
      </c>
      <c r="H5" s="8">
        <v>11</v>
      </c>
      <c r="I5" s="8">
        <v>26</v>
      </c>
      <c r="J5" s="5">
        <f>SUM(F5:I5)</f>
        <v>50</v>
      </c>
      <c r="K5" s="8" t="s">
        <v>54</v>
      </c>
    </row>
    <row r="7" spans="1:11">
      <c r="A7" s="2" t="s">
        <v>49</v>
      </c>
    </row>
  </sheetData>
  <autoFilter ref="A3:K3">
    <filterColumn colId="5"/>
    <filterColumn colId="6"/>
    <filterColumn colId="7"/>
    <filterColumn colId="8"/>
    <sortState ref="A4:N5">
      <sortCondition descending="1" ref="J3"/>
    </sortState>
  </autoFilter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"/>
  <sheetViews>
    <sheetView workbookViewId="0"/>
  </sheetViews>
  <sheetFormatPr defaultRowHeight="15"/>
  <cols>
    <col min="1" max="1" width="6.85546875" customWidth="1"/>
    <col min="2" max="2" width="13.140625" customWidth="1"/>
    <col min="3" max="3" width="10" customWidth="1"/>
    <col min="4" max="4" width="15.42578125" customWidth="1"/>
    <col min="5" max="5" width="24.7109375" customWidth="1"/>
    <col min="6" max="6" width="12" customWidth="1"/>
    <col min="7" max="7" width="17.140625" customWidth="1"/>
    <col min="8" max="8" width="20.85546875" customWidth="1"/>
    <col min="9" max="11" width="11.28515625" customWidth="1"/>
    <col min="12" max="12" width="11" customWidth="1"/>
    <col min="13" max="13" width="10.5703125" customWidth="1"/>
    <col min="14" max="14" width="16.28515625" customWidth="1"/>
  </cols>
  <sheetData>
    <row r="1" spans="1:14">
      <c r="A1" s="1" t="s">
        <v>16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>
      <c r="A2" s="1" t="s">
        <v>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79.5" customHeight="1">
      <c r="A3" s="3" t="s">
        <v>0</v>
      </c>
      <c r="B3" s="4" t="s">
        <v>8</v>
      </c>
      <c r="C3" s="4" t="s">
        <v>9</v>
      </c>
      <c r="D3" s="4" t="s">
        <v>10</v>
      </c>
      <c r="E3" s="4" t="s">
        <v>11</v>
      </c>
      <c r="F3" s="4" t="s">
        <v>2</v>
      </c>
      <c r="G3" s="4" t="s">
        <v>3</v>
      </c>
      <c r="H3" s="4" t="s">
        <v>12</v>
      </c>
      <c r="I3" s="4" t="s">
        <v>13</v>
      </c>
      <c r="J3" s="4" t="s">
        <v>17</v>
      </c>
      <c r="K3" s="4" t="s">
        <v>18</v>
      </c>
      <c r="L3" s="4" t="s">
        <v>14</v>
      </c>
      <c r="M3" s="4" t="s">
        <v>34</v>
      </c>
      <c r="N3" s="4" t="s">
        <v>1</v>
      </c>
    </row>
    <row r="4" spans="1:14" ht="30" customHeight="1">
      <c r="A4" s="5">
        <v>1</v>
      </c>
      <c r="B4" s="6" t="s">
        <v>51</v>
      </c>
      <c r="C4" s="6"/>
      <c r="D4" s="6"/>
      <c r="E4" s="5"/>
      <c r="F4" s="5"/>
      <c r="G4" s="8"/>
      <c r="H4" s="8"/>
      <c r="I4" s="5"/>
      <c r="J4" s="5"/>
      <c r="K4" s="5"/>
      <c r="L4" s="8"/>
      <c r="M4" s="7"/>
      <c r="N4" s="5"/>
    </row>
    <row r="5" spans="1:14" ht="30" customHeight="1">
      <c r="A5" s="7">
        <v>2</v>
      </c>
      <c r="B5" s="9"/>
      <c r="C5" s="9"/>
      <c r="D5" s="9"/>
      <c r="E5" s="7"/>
      <c r="F5" s="7"/>
      <c r="G5" s="7"/>
      <c r="H5" s="8"/>
      <c r="I5" s="7"/>
      <c r="J5" s="7"/>
      <c r="K5" s="7"/>
      <c r="L5" s="8"/>
      <c r="M5" s="7"/>
      <c r="N5" s="7"/>
    </row>
    <row r="6" spans="1:14" ht="30" customHeight="1">
      <c r="A6" s="5">
        <v>3</v>
      </c>
      <c r="B6" s="6"/>
      <c r="C6" s="6"/>
      <c r="D6" s="6"/>
      <c r="E6" s="5"/>
      <c r="F6" s="5"/>
      <c r="G6" s="5"/>
      <c r="H6" s="8"/>
      <c r="I6" s="5"/>
      <c r="J6" s="5"/>
      <c r="K6" s="5"/>
      <c r="L6" s="8"/>
      <c r="M6" s="7"/>
      <c r="N6" s="5"/>
    </row>
    <row r="8" spans="1:14">
      <c r="A8" s="2" t="s">
        <v>49</v>
      </c>
    </row>
  </sheetData>
  <autoFilter ref="A3:N3">
    <filterColumn colId="7"/>
    <filterColumn colId="8"/>
    <filterColumn colId="9"/>
    <filterColumn colId="10"/>
    <filterColumn colId="11"/>
    <sortState ref="A4:N6">
      <sortCondition descending="1" ref="M3"/>
    </sortState>
  </autoFilter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>
      <selection activeCell="F5" sqref="F5:G5"/>
    </sheetView>
  </sheetViews>
  <sheetFormatPr defaultRowHeight="15"/>
  <cols>
    <col min="1" max="1" width="9.140625" style="10"/>
    <col min="2" max="2" width="14.140625" style="10" customWidth="1"/>
    <col min="3" max="3" width="11.85546875" style="10" customWidth="1"/>
    <col min="4" max="4" width="15" style="10" customWidth="1"/>
    <col min="5" max="5" width="12.7109375" style="10" customWidth="1"/>
    <col min="6" max="8" width="11.140625" style="10" customWidth="1"/>
    <col min="9" max="9" width="10.140625" style="10" customWidth="1"/>
    <col min="10" max="10" width="11.28515625" style="10" customWidth="1"/>
    <col min="11" max="11" width="16.85546875" style="10" customWidth="1"/>
    <col min="12" max="16384" width="9.140625" style="10"/>
  </cols>
  <sheetData>
    <row r="1" spans="1:11">
      <c r="A1" s="1"/>
    </row>
    <row r="2" spans="1:11">
      <c r="A2" s="1" t="s">
        <v>16</v>
      </c>
    </row>
    <row r="3" spans="1:11">
      <c r="A3" s="1" t="s">
        <v>7</v>
      </c>
    </row>
    <row r="4" spans="1:11" ht="81" customHeight="1">
      <c r="A4" s="3" t="s">
        <v>0</v>
      </c>
      <c r="B4" s="4" t="s">
        <v>8</v>
      </c>
      <c r="C4" s="4" t="s">
        <v>9</v>
      </c>
      <c r="D4" s="4" t="s">
        <v>10</v>
      </c>
      <c r="E4" s="4" t="s">
        <v>2</v>
      </c>
      <c r="F4" s="4" t="s">
        <v>13</v>
      </c>
      <c r="G4" s="4" t="s">
        <v>17</v>
      </c>
      <c r="H4" s="4" t="s">
        <v>18</v>
      </c>
      <c r="I4" s="4" t="s">
        <v>55</v>
      </c>
      <c r="J4" s="4" t="s">
        <v>34</v>
      </c>
      <c r="K4" s="4" t="s">
        <v>1</v>
      </c>
    </row>
    <row r="5" spans="1:11" ht="30" customHeight="1">
      <c r="A5" s="5">
        <v>1</v>
      </c>
      <c r="B5" s="14" t="s">
        <v>50</v>
      </c>
      <c r="C5" s="14" t="s">
        <v>56</v>
      </c>
      <c r="D5" s="14" t="s">
        <v>57</v>
      </c>
      <c r="E5" s="8">
        <v>11</v>
      </c>
      <c r="F5" s="8">
        <v>12</v>
      </c>
      <c r="G5" s="8">
        <v>6</v>
      </c>
      <c r="H5" s="8">
        <v>11</v>
      </c>
      <c r="I5" s="8">
        <v>37</v>
      </c>
      <c r="J5" s="8">
        <f>SUM(F5:I5)</f>
        <v>66</v>
      </c>
      <c r="K5" s="8" t="s">
        <v>52</v>
      </c>
    </row>
    <row r="6" spans="1:11">
      <c r="A6" s="19">
        <v>2</v>
      </c>
      <c r="B6" s="14" t="s">
        <v>4</v>
      </c>
      <c r="C6" s="14" t="s">
        <v>58</v>
      </c>
      <c r="D6" s="14" t="s">
        <v>59</v>
      </c>
      <c r="E6" s="8">
        <v>11</v>
      </c>
      <c r="F6" s="8">
        <v>9</v>
      </c>
      <c r="G6" s="8">
        <v>3</v>
      </c>
      <c r="H6" s="8">
        <v>6</v>
      </c>
      <c r="I6" s="8">
        <v>23</v>
      </c>
      <c r="J6" s="8">
        <f>SUM(F6:I6)</f>
        <v>41</v>
      </c>
      <c r="K6" s="8" t="s">
        <v>54</v>
      </c>
    </row>
    <row r="7" spans="1:11">
      <c r="A7" s="10" t="s">
        <v>49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103</dc:creator>
  <cp:lastModifiedBy>User 103</cp:lastModifiedBy>
  <cp:lastPrinted>2022-11-25T13:17:52Z</cp:lastPrinted>
  <dcterms:created xsi:type="dcterms:W3CDTF">2018-08-27T12:01:29Z</dcterms:created>
  <dcterms:modified xsi:type="dcterms:W3CDTF">2022-11-25T13:45:41Z</dcterms:modified>
</cp:coreProperties>
</file>